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0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arketing\"/>
    </mc:Choice>
  </mc:AlternateContent>
  <xr:revisionPtr revIDLastSave="0" documentId="8_{6A9A84C7-AC04-417F-B14C-7C1073032435}" xr6:coauthVersionLast="47" xr6:coauthVersionMax="47" xr10:uidLastSave="{00000000-0000-0000-0000-000000000000}"/>
  <bookViews>
    <workbookView xWindow="-108" yWindow="-108" windowWidth="23256" windowHeight="12456" xr2:uid="{087CDDBF-D716-49D8-8709-AAFA38ED7262}"/>
  </bookViews>
  <sheets>
    <sheet name="Капиталдаги_узгаришлар" sheetId="1" r:id="rId1"/>
  </sheets>
  <externalReferences>
    <externalReference r:id="rId2"/>
    <externalReference r:id="rId3"/>
  </externalReferences>
  <definedNames>
    <definedName name="LoanPayablePortfolio">'[1]жалб этилган'!#REF!</definedName>
    <definedName name="RegionName">[2]CommonData!$B$3</definedName>
    <definedName name="RepDay">[2]CommonData!$B$7</definedName>
    <definedName name="RepMonth">[2]CommonData!$B$6</definedName>
    <definedName name="RepPreviousYear">[2]CommonData!$B$5</definedName>
    <definedName name="RepYear">[2]CommonData!$B$4</definedName>
    <definedName name="_xlnm.Print_Area" localSheetId="0">Капиталдаги_узгаришлар!$A$1:$D$23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3" i="1" l="1"/>
  <c r="D22" i="1" s="1"/>
  <c r="A6" i="1"/>
  <c r="A3" i="1"/>
</calcChain>
</file>

<file path=xl/sharedStrings.xml><?xml version="1.0" encoding="utf-8"?>
<sst xmlns="http://schemas.openxmlformats.org/spreadsheetml/2006/main" count="18" uniqueCount="18">
  <si>
    <t>(ташкилотнинг номи)</t>
  </si>
  <si>
    <t>капиталидаги ўзгаришлар</t>
  </si>
  <si>
    <t>КОД</t>
  </si>
  <si>
    <t>КЎРСАТКИЧЛАР</t>
  </si>
  <si>
    <t>минг сўмда</t>
  </si>
  <si>
    <t>Ўтган йилдаги капитал</t>
  </si>
  <si>
    <t>Ўтган йил ҳисоботида акс эттирилмаган капиталдаги тузатишлар, соф</t>
  </si>
  <si>
    <t>Тузатишлардан сўнг ўтган йилдаги капитал (100 + 200)</t>
  </si>
  <si>
    <t>Йил бошидан соф фойда</t>
  </si>
  <si>
    <t>Устав капиталидаги жорий йилдаги ўзгаришлар</t>
  </si>
  <si>
    <t>Қўшилган капиталдаги ўзгаришлар</t>
  </si>
  <si>
    <t xml:space="preserve">Захира фондидаги ўзгаришлар </t>
  </si>
  <si>
    <t xml:space="preserve">Текинга олинган мулкларнинг жорий йилдаги ўзгариши  </t>
  </si>
  <si>
    <t xml:space="preserve"> Бошланғич қийматга нисбатан баҳолаш қийматининг ошган суммаси</t>
  </si>
  <si>
    <t xml:space="preserve">        МИНУС: ўтган йил фойдасининг тақсимланган қисми</t>
  </si>
  <si>
    <t xml:space="preserve">        МИНУС: жорий йил фойдасидан ҳисобланган дивидендлар</t>
  </si>
  <si>
    <t xml:space="preserve"> Жорий йил капиталига таъсир этган бошқа ўзгаришлар (соф)</t>
  </si>
  <si>
    <t>Жами капитал                                                                                                          (300 + 400 + 500 + 600 + 700 + 800 + 900 - 1000 - 1100+1200)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</si>
</sst>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  <charset val="204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3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6" fillId="0" borderId="0" xfId="0" quotePrefix="1" applyFont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3" fontId="2" fillId="0" borderId="1" xfId="0" applyNumberFormat="1" applyFont="1" applyBorder="1" applyAlignment="1" applyProtection="1">
      <alignment vertical="center" wrapText="1"/>
      <protection locked="0"/>
    </xf>
    <xf numFmtId="0" fontId="4" fillId="0" borderId="1" xfId="0" applyFont="1" applyBorder="1" applyAlignment="1">
      <alignment horizontal="left" vertical="center" wrapText="1"/>
    </xf>
    <xf numFmtId="3" fontId="2" fillId="0" borderId="1" xfId="0" applyNumberFormat="1" applyFont="1" applyBorder="1" applyAlignment="1">
      <alignment vertical="center" wrapText="1"/>
    </xf>
    <xf numFmtId="3" fontId="2" fillId="0" borderId="1" xfId="0" applyNumberFormat="1" applyFont="1" applyBorder="1" applyAlignment="1">
      <alignment vertical="center"/>
    </xf>
    <xf numFmtId="3" fontId="2" fillId="0" borderId="1" xfId="0" applyNumberFormat="1" applyFont="1" applyBorder="1" applyAlignment="1" applyProtection="1">
      <alignment horizontal="right" vertical="center" wrapText="1"/>
      <protection locked="0"/>
    </xf>
    <xf numFmtId="0" fontId="7" fillId="0" borderId="1" xfId="0" applyFont="1" applyBorder="1" applyAlignment="1">
      <alignment horizontal="left" vertical="center" wrapText="1"/>
    </xf>
    <xf numFmtId="3" fontId="7" fillId="0" borderId="1" xfId="0" applyNumberFormat="1" applyFont="1" applyBorder="1" applyAlignment="1">
      <alignment vertical="center" wrapText="1"/>
    </xf>
    <xf numFmtId="0" fontId="2" fillId="0" borderId="0" xfId="0" applyFont="1" applyAlignment="1">
      <alignment wrapText="1"/>
    </xf>
  </cellXfs>
  <cellStyles count="2">
    <cellStyle name="Обычный" xfId="0" builtinId="0"/>
    <cellStyle name="Обычный 2" xfId="1" xr:uid="{6C6D69A3-829D-4740-A2EA-1F2301945AC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.nazarova\Downloads\Telegram%20Desktop\&#1059;&#1079;&#1073;_&#1054;&#1090;&#1095;&#1077;&#1090;_&#1062;&#1041;&#1056;&#1059;_Agatcredit%20&#1044;&#1045;&#1050;&#1040;&#1041;&#1056;&#1068;.xls" TargetMode="External"/><Relationship Id="rId1" Type="http://schemas.openxmlformats.org/officeDocument/2006/relationships/externalLinkPath" Target="file:///C:\Users\s.nazarova\Downloads\Telegram%20Desktop\&#1059;&#1079;&#1073;_&#1054;&#1090;&#1095;&#1077;&#1090;_&#1062;&#1041;&#1056;&#1059;_Agatcredit%20&#1044;&#1045;&#1050;&#1040;&#1041;&#1056;&#1068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5.58\&#1073;&#1072;&#1079;&#1072;\2.%20&#1053;&#1050;&#1058;\2024\01.04.2024\m0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Консолидирован"/>
      <sheetName val="Баланс"/>
      <sheetName val="Молиявий_натижалар"/>
      <sheetName val="Капиталдаги_узгаришлар"/>
      <sheetName val="Кредит портфели"/>
      <sheetName val="Факторинг"/>
      <sheetName val="Инвестиция"/>
      <sheetName val="жалб этилган"/>
      <sheetName val="Кафолат"/>
      <sheetName val="Нормативлар"/>
      <sheetName val="13.Активлар"/>
      <sheetName val="14.Мажбуриятлар"/>
      <sheetName val="15.Алокадор шахслар"/>
      <sheetName val="16.Йирик таваккалчилик"/>
      <sheetName val="Уставный_фонд"/>
      <sheetName val="Дивиденды"/>
      <sheetName val="Выданные_кредиты"/>
      <sheetName val="Остатки_29807"/>
      <sheetName val="Доля в капитале"/>
      <sheetName val="Выдача погашения"/>
    </sheetNames>
    <sheetDataSet>
      <sheetData sheetId="0"/>
      <sheetData sheetId="1">
        <row r="3">
          <cell r="A3" t="str">
            <v>⁠"AGAT CREDIT MIKROMOLIYA TASHKILOTI" АJning</v>
          </cell>
        </row>
        <row r="6">
          <cell r="A6" t="str">
            <v>2025 йил "30" Декабр холатига</v>
          </cell>
        </row>
      </sheetData>
      <sheetData sheetId="2">
        <row r="71">
          <cell r="D71">
            <v>2150829.9276999999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Консолидирован"/>
      <sheetName val="Баланс"/>
      <sheetName val="Молиявий_натижалар"/>
      <sheetName val="Капиталдаги_узгаришлар"/>
      <sheetName val="Кредит портфели"/>
      <sheetName val="Факторинг"/>
      <sheetName val="Инвестиция"/>
      <sheetName val="жалб этилган"/>
      <sheetName val="Кафолат"/>
      <sheetName val="Нормативлар"/>
      <sheetName val="Уставный_фонд"/>
      <sheetName val="Дивиденды"/>
      <sheetName val="Выданные_кредиты"/>
      <sheetName val="Остатки_29807"/>
      <sheetName val="1-илова"/>
      <sheetName val="2-илова"/>
      <sheetName val="3-илова"/>
      <sheetName val="4-илова"/>
      <sheetName val="5-илова"/>
      <sheetName val="6-илова"/>
      <sheetName val="7-илова"/>
      <sheetName val="Common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>
        <row r="3">
          <cell r="B3" t="str">
            <v>ТОШКЕНТ ШАХРИ</v>
          </cell>
        </row>
        <row r="4">
          <cell r="B4">
            <v>2024</v>
          </cell>
        </row>
        <row r="5">
          <cell r="B5">
            <v>2023</v>
          </cell>
        </row>
        <row r="6">
          <cell r="B6" t="str">
            <v>март</v>
          </cell>
        </row>
        <row r="7">
          <cell r="B7">
            <v>31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CDAD92-A66D-435F-9DF9-1A7F84D911F7}">
  <sheetPr>
    <tabColor rgb="FF00B050"/>
  </sheetPr>
  <dimension ref="A1:D23"/>
  <sheetViews>
    <sheetView tabSelected="1" view="pageBreakPreview" zoomScale="115" zoomScaleNormal="145" zoomScaleSheetLayoutView="115" workbookViewId="0">
      <selection activeCell="A3" sqref="A3:D3"/>
    </sheetView>
  </sheetViews>
  <sheetFormatPr defaultColWidth="9.109375" defaultRowHeight="13.2" x14ac:dyDescent="0.25"/>
  <cols>
    <col min="1" max="1" width="7.33203125" style="1" customWidth="1"/>
    <col min="2" max="2" width="51" style="2" customWidth="1"/>
    <col min="3" max="3" width="19.88671875" style="2" customWidth="1"/>
    <col min="4" max="4" width="22.44140625" style="2" customWidth="1"/>
    <col min="5" max="256" width="9.109375" style="2"/>
    <col min="257" max="257" width="7.33203125" style="2" customWidth="1"/>
    <col min="258" max="258" width="51" style="2" customWidth="1"/>
    <col min="259" max="259" width="19.88671875" style="2" customWidth="1"/>
    <col min="260" max="260" width="22.44140625" style="2" customWidth="1"/>
    <col min="261" max="512" width="9.109375" style="2"/>
    <col min="513" max="513" width="7.33203125" style="2" customWidth="1"/>
    <col min="514" max="514" width="51" style="2" customWidth="1"/>
    <col min="515" max="515" width="19.88671875" style="2" customWidth="1"/>
    <col min="516" max="516" width="22.44140625" style="2" customWidth="1"/>
    <col min="517" max="768" width="9.109375" style="2"/>
    <col min="769" max="769" width="7.33203125" style="2" customWidth="1"/>
    <col min="770" max="770" width="51" style="2" customWidth="1"/>
    <col min="771" max="771" width="19.88671875" style="2" customWidth="1"/>
    <col min="772" max="772" width="22.44140625" style="2" customWidth="1"/>
    <col min="773" max="1024" width="9.109375" style="2"/>
    <col min="1025" max="1025" width="7.33203125" style="2" customWidth="1"/>
    <col min="1026" max="1026" width="51" style="2" customWidth="1"/>
    <col min="1027" max="1027" width="19.88671875" style="2" customWidth="1"/>
    <col min="1028" max="1028" width="22.44140625" style="2" customWidth="1"/>
    <col min="1029" max="1280" width="9.109375" style="2"/>
    <col min="1281" max="1281" width="7.33203125" style="2" customWidth="1"/>
    <col min="1282" max="1282" width="51" style="2" customWidth="1"/>
    <col min="1283" max="1283" width="19.88671875" style="2" customWidth="1"/>
    <col min="1284" max="1284" width="22.44140625" style="2" customWidth="1"/>
    <col min="1285" max="1536" width="9.109375" style="2"/>
    <col min="1537" max="1537" width="7.33203125" style="2" customWidth="1"/>
    <col min="1538" max="1538" width="51" style="2" customWidth="1"/>
    <col min="1539" max="1539" width="19.88671875" style="2" customWidth="1"/>
    <col min="1540" max="1540" width="22.44140625" style="2" customWidth="1"/>
    <col min="1541" max="1792" width="9.109375" style="2"/>
    <col min="1793" max="1793" width="7.33203125" style="2" customWidth="1"/>
    <col min="1794" max="1794" width="51" style="2" customWidth="1"/>
    <col min="1795" max="1795" width="19.88671875" style="2" customWidth="1"/>
    <col min="1796" max="1796" width="22.44140625" style="2" customWidth="1"/>
    <col min="1797" max="2048" width="9.109375" style="2"/>
    <col min="2049" max="2049" width="7.33203125" style="2" customWidth="1"/>
    <col min="2050" max="2050" width="51" style="2" customWidth="1"/>
    <col min="2051" max="2051" width="19.88671875" style="2" customWidth="1"/>
    <col min="2052" max="2052" width="22.44140625" style="2" customWidth="1"/>
    <col min="2053" max="2304" width="9.109375" style="2"/>
    <col min="2305" max="2305" width="7.33203125" style="2" customWidth="1"/>
    <col min="2306" max="2306" width="51" style="2" customWidth="1"/>
    <col min="2307" max="2307" width="19.88671875" style="2" customWidth="1"/>
    <col min="2308" max="2308" width="22.44140625" style="2" customWidth="1"/>
    <col min="2309" max="2560" width="9.109375" style="2"/>
    <col min="2561" max="2561" width="7.33203125" style="2" customWidth="1"/>
    <col min="2562" max="2562" width="51" style="2" customWidth="1"/>
    <col min="2563" max="2563" width="19.88671875" style="2" customWidth="1"/>
    <col min="2564" max="2564" width="22.44140625" style="2" customWidth="1"/>
    <col min="2565" max="2816" width="9.109375" style="2"/>
    <col min="2817" max="2817" width="7.33203125" style="2" customWidth="1"/>
    <col min="2818" max="2818" width="51" style="2" customWidth="1"/>
    <col min="2819" max="2819" width="19.88671875" style="2" customWidth="1"/>
    <col min="2820" max="2820" width="22.44140625" style="2" customWidth="1"/>
    <col min="2821" max="3072" width="9.109375" style="2"/>
    <col min="3073" max="3073" width="7.33203125" style="2" customWidth="1"/>
    <col min="3074" max="3074" width="51" style="2" customWidth="1"/>
    <col min="3075" max="3075" width="19.88671875" style="2" customWidth="1"/>
    <col min="3076" max="3076" width="22.44140625" style="2" customWidth="1"/>
    <col min="3077" max="3328" width="9.109375" style="2"/>
    <col min="3329" max="3329" width="7.33203125" style="2" customWidth="1"/>
    <col min="3330" max="3330" width="51" style="2" customWidth="1"/>
    <col min="3331" max="3331" width="19.88671875" style="2" customWidth="1"/>
    <col min="3332" max="3332" width="22.44140625" style="2" customWidth="1"/>
    <col min="3333" max="3584" width="9.109375" style="2"/>
    <col min="3585" max="3585" width="7.33203125" style="2" customWidth="1"/>
    <col min="3586" max="3586" width="51" style="2" customWidth="1"/>
    <col min="3587" max="3587" width="19.88671875" style="2" customWidth="1"/>
    <col min="3588" max="3588" width="22.44140625" style="2" customWidth="1"/>
    <col min="3589" max="3840" width="9.109375" style="2"/>
    <col min="3841" max="3841" width="7.33203125" style="2" customWidth="1"/>
    <col min="3842" max="3842" width="51" style="2" customWidth="1"/>
    <col min="3843" max="3843" width="19.88671875" style="2" customWidth="1"/>
    <col min="3844" max="3844" width="22.44140625" style="2" customWidth="1"/>
    <col min="3845" max="4096" width="9.109375" style="2"/>
    <col min="4097" max="4097" width="7.33203125" style="2" customWidth="1"/>
    <col min="4098" max="4098" width="51" style="2" customWidth="1"/>
    <col min="4099" max="4099" width="19.88671875" style="2" customWidth="1"/>
    <col min="4100" max="4100" width="22.44140625" style="2" customWidth="1"/>
    <col min="4101" max="4352" width="9.109375" style="2"/>
    <col min="4353" max="4353" width="7.33203125" style="2" customWidth="1"/>
    <col min="4354" max="4354" width="51" style="2" customWidth="1"/>
    <col min="4355" max="4355" width="19.88671875" style="2" customWidth="1"/>
    <col min="4356" max="4356" width="22.44140625" style="2" customWidth="1"/>
    <col min="4357" max="4608" width="9.109375" style="2"/>
    <col min="4609" max="4609" width="7.33203125" style="2" customWidth="1"/>
    <col min="4610" max="4610" width="51" style="2" customWidth="1"/>
    <col min="4611" max="4611" width="19.88671875" style="2" customWidth="1"/>
    <col min="4612" max="4612" width="22.44140625" style="2" customWidth="1"/>
    <col min="4613" max="4864" width="9.109375" style="2"/>
    <col min="4865" max="4865" width="7.33203125" style="2" customWidth="1"/>
    <col min="4866" max="4866" width="51" style="2" customWidth="1"/>
    <col min="4867" max="4867" width="19.88671875" style="2" customWidth="1"/>
    <col min="4868" max="4868" width="22.44140625" style="2" customWidth="1"/>
    <col min="4869" max="5120" width="9.109375" style="2"/>
    <col min="5121" max="5121" width="7.33203125" style="2" customWidth="1"/>
    <col min="5122" max="5122" width="51" style="2" customWidth="1"/>
    <col min="5123" max="5123" width="19.88671875" style="2" customWidth="1"/>
    <col min="5124" max="5124" width="22.44140625" style="2" customWidth="1"/>
    <col min="5125" max="5376" width="9.109375" style="2"/>
    <col min="5377" max="5377" width="7.33203125" style="2" customWidth="1"/>
    <col min="5378" max="5378" width="51" style="2" customWidth="1"/>
    <col min="5379" max="5379" width="19.88671875" style="2" customWidth="1"/>
    <col min="5380" max="5380" width="22.44140625" style="2" customWidth="1"/>
    <col min="5381" max="5632" width="9.109375" style="2"/>
    <col min="5633" max="5633" width="7.33203125" style="2" customWidth="1"/>
    <col min="5634" max="5634" width="51" style="2" customWidth="1"/>
    <col min="5635" max="5635" width="19.88671875" style="2" customWidth="1"/>
    <col min="5636" max="5636" width="22.44140625" style="2" customWidth="1"/>
    <col min="5637" max="5888" width="9.109375" style="2"/>
    <col min="5889" max="5889" width="7.33203125" style="2" customWidth="1"/>
    <col min="5890" max="5890" width="51" style="2" customWidth="1"/>
    <col min="5891" max="5891" width="19.88671875" style="2" customWidth="1"/>
    <col min="5892" max="5892" width="22.44140625" style="2" customWidth="1"/>
    <col min="5893" max="6144" width="9.109375" style="2"/>
    <col min="6145" max="6145" width="7.33203125" style="2" customWidth="1"/>
    <col min="6146" max="6146" width="51" style="2" customWidth="1"/>
    <col min="6147" max="6147" width="19.88671875" style="2" customWidth="1"/>
    <col min="6148" max="6148" width="22.44140625" style="2" customWidth="1"/>
    <col min="6149" max="6400" width="9.109375" style="2"/>
    <col min="6401" max="6401" width="7.33203125" style="2" customWidth="1"/>
    <col min="6402" max="6402" width="51" style="2" customWidth="1"/>
    <col min="6403" max="6403" width="19.88671875" style="2" customWidth="1"/>
    <col min="6404" max="6404" width="22.44140625" style="2" customWidth="1"/>
    <col min="6405" max="6656" width="9.109375" style="2"/>
    <col min="6657" max="6657" width="7.33203125" style="2" customWidth="1"/>
    <col min="6658" max="6658" width="51" style="2" customWidth="1"/>
    <col min="6659" max="6659" width="19.88671875" style="2" customWidth="1"/>
    <col min="6660" max="6660" width="22.44140625" style="2" customWidth="1"/>
    <col min="6661" max="6912" width="9.109375" style="2"/>
    <col min="6913" max="6913" width="7.33203125" style="2" customWidth="1"/>
    <col min="6914" max="6914" width="51" style="2" customWidth="1"/>
    <col min="6915" max="6915" width="19.88671875" style="2" customWidth="1"/>
    <col min="6916" max="6916" width="22.44140625" style="2" customWidth="1"/>
    <col min="6917" max="7168" width="9.109375" style="2"/>
    <col min="7169" max="7169" width="7.33203125" style="2" customWidth="1"/>
    <col min="7170" max="7170" width="51" style="2" customWidth="1"/>
    <col min="7171" max="7171" width="19.88671875" style="2" customWidth="1"/>
    <col min="7172" max="7172" width="22.44140625" style="2" customWidth="1"/>
    <col min="7173" max="7424" width="9.109375" style="2"/>
    <col min="7425" max="7425" width="7.33203125" style="2" customWidth="1"/>
    <col min="7426" max="7426" width="51" style="2" customWidth="1"/>
    <col min="7427" max="7427" width="19.88671875" style="2" customWidth="1"/>
    <col min="7428" max="7428" width="22.44140625" style="2" customWidth="1"/>
    <col min="7429" max="7680" width="9.109375" style="2"/>
    <col min="7681" max="7681" width="7.33203125" style="2" customWidth="1"/>
    <col min="7682" max="7682" width="51" style="2" customWidth="1"/>
    <col min="7683" max="7683" width="19.88671875" style="2" customWidth="1"/>
    <col min="7684" max="7684" width="22.44140625" style="2" customWidth="1"/>
    <col min="7685" max="7936" width="9.109375" style="2"/>
    <col min="7937" max="7937" width="7.33203125" style="2" customWidth="1"/>
    <col min="7938" max="7938" width="51" style="2" customWidth="1"/>
    <col min="7939" max="7939" width="19.88671875" style="2" customWidth="1"/>
    <col min="7940" max="7940" width="22.44140625" style="2" customWidth="1"/>
    <col min="7941" max="8192" width="9.109375" style="2"/>
    <col min="8193" max="8193" width="7.33203125" style="2" customWidth="1"/>
    <col min="8194" max="8194" width="51" style="2" customWidth="1"/>
    <col min="8195" max="8195" width="19.88671875" style="2" customWidth="1"/>
    <col min="8196" max="8196" width="22.44140625" style="2" customWidth="1"/>
    <col min="8197" max="8448" width="9.109375" style="2"/>
    <col min="8449" max="8449" width="7.33203125" style="2" customWidth="1"/>
    <col min="8450" max="8450" width="51" style="2" customWidth="1"/>
    <col min="8451" max="8451" width="19.88671875" style="2" customWidth="1"/>
    <col min="8452" max="8452" width="22.44140625" style="2" customWidth="1"/>
    <col min="8453" max="8704" width="9.109375" style="2"/>
    <col min="8705" max="8705" width="7.33203125" style="2" customWidth="1"/>
    <col min="8706" max="8706" width="51" style="2" customWidth="1"/>
    <col min="8707" max="8707" width="19.88671875" style="2" customWidth="1"/>
    <col min="8708" max="8708" width="22.44140625" style="2" customWidth="1"/>
    <col min="8709" max="8960" width="9.109375" style="2"/>
    <col min="8961" max="8961" width="7.33203125" style="2" customWidth="1"/>
    <col min="8962" max="8962" width="51" style="2" customWidth="1"/>
    <col min="8963" max="8963" width="19.88671875" style="2" customWidth="1"/>
    <col min="8964" max="8964" width="22.44140625" style="2" customWidth="1"/>
    <col min="8965" max="9216" width="9.109375" style="2"/>
    <col min="9217" max="9217" width="7.33203125" style="2" customWidth="1"/>
    <col min="9218" max="9218" width="51" style="2" customWidth="1"/>
    <col min="9219" max="9219" width="19.88671875" style="2" customWidth="1"/>
    <col min="9220" max="9220" width="22.44140625" style="2" customWidth="1"/>
    <col min="9221" max="9472" width="9.109375" style="2"/>
    <col min="9473" max="9473" width="7.33203125" style="2" customWidth="1"/>
    <col min="9474" max="9474" width="51" style="2" customWidth="1"/>
    <col min="9475" max="9475" width="19.88671875" style="2" customWidth="1"/>
    <col min="9476" max="9476" width="22.44140625" style="2" customWidth="1"/>
    <col min="9477" max="9728" width="9.109375" style="2"/>
    <col min="9729" max="9729" width="7.33203125" style="2" customWidth="1"/>
    <col min="9730" max="9730" width="51" style="2" customWidth="1"/>
    <col min="9731" max="9731" width="19.88671875" style="2" customWidth="1"/>
    <col min="9732" max="9732" width="22.44140625" style="2" customWidth="1"/>
    <col min="9733" max="9984" width="9.109375" style="2"/>
    <col min="9985" max="9985" width="7.33203125" style="2" customWidth="1"/>
    <col min="9986" max="9986" width="51" style="2" customWidth="1"/>
    <col min="9987" max="9987" width="19.88671875" style="2" customWidth="1"/>
    <col min="9988" max="9988" width="22.44140625" style="2" customWidth="1"/>
    <col min="9989" max="10240" width="9.109375" style="2"/>
    <col min="10241" max="10241" width="7.33203125" style="2" customWidth="1"/>
    <col min="10242" max="10242" width="51" style="2" customWidth="1"/>
    <col min="10243" max="10243" width="19.88671875" style="2" customWidth="1"/>
    <col min="10244" max="10244" width="22.44140625" style="2" customWidth="1"/>
    <col min="10245" max="10496" width="9.109375" style="2"/>
    <col min="10497" max="10497" width="7.33203125" style="2" customWidth="1"/>
    <col min="10498" max="10498" width="51" style="2" customWidth="1"/>
    <col min="10499" max="10499" width="19.88671875" style="2" customWidth="1"/>
    <col min="10500" max="10500" width="22.44140625" style="2" customWidth="1"/>
    <col min="10501" max="10752" width="9.109375" style="2"/>
    <col min="10753" max="10753" width="7.33203125" style="2" customWidth="1"/>
    <col min="10754" max="10754" width="51" style="2" customWidth="1"/>
    <col min="10755" max="10755" width="19.88671875" style="2" customWidth="1"/>
    <col min="10756" max="10756" width="22.44140625" style="2" customWidth="1"/>
    <col min="10757" max="11008" width="9.109375" style="2"/>
    <col min="11009" max="11009" width="7.33203125" style="2" customWidth="1"/>
    <col min="11010" max="11010" width="51" style="2" customWidth="1"/>
    <col min="11011" max="11011" width="19.88671875" style="2" customWidth="1"/>
    <col min="11012" max="11012" width="22.44140625" style="2" customWidth="1"/>
    <col min="11013" max="11264" width="9.109375" style="2"/>
    <col min="11265" max="11265" width="7.33203125" style="2" customWidth="1"/>
    <col min="11266" max="11266" width="51" style="2" customWidth="1"/>
    <col min="11267" max="11267" width="19.88671875" style="2" customWidth="1"/>
    <col min="11268" max="11268" width="22.44140625" style="2" customWidth="1"/>
    <col min="11269" max="11520" width="9.109375" style="2"/>
    <col min="11521" max="11521" width="7.33203125" style="2" customWidth="1"/>
    <col min="11522" max="11522" width="51" style="2" customWidth="1"/>
    <col min="11523" max="11523" width="19.88671875" style="2" customWidth="1"/>
    <col min="11524" max="11524" width="22.44140625" style="2" customWidth="1"/>
    <col min="11525" max="11776" width="9.109375" style="2"/>
    <col min="11777" max="11777" width="7.33203125" style="2" customWidth="1"/>
    <col min="11778" max="11778" width="51" style="2" customWidth="1"/>
    <col min="11779" max="11779" width="19.88671875" style="2" customWidth="1"/>
    <col min="11780" max="11780" width="22.44140625" style="2" customWidth="1"/>
    <col min="11781" max="12032" width="9.109375" style="2"/>
    <col min="12033" max="12033" width="7.33203125" style="2" customWidth="1"/>
    <col min="12034" max="12034" width="51" style="2" customWidth="1"/>
    <col min="12035" max="12035" width="19.88671875" style="2" customWidth="1"/>
    <col min="12036" max="12036" width="22.44140625" style="2" customWidth="1"/>
    <col min="12037" max="12288" width="9.109375" style="2"/>
    <col min="12289" max="12289" width="7.33203125" style="2" customWidth="1"/>
    <col min="12290" max="12290" width="51" style="2" customWidth="1"/>
    <col min="12291" max="12291" width="19.88671875" style="2" customWidth="1"/>
    <col min="12292" max="12292" width="22.44140625" style="2" customWidth="1"/>
    <col min="12293" max="12544" width="9.109375" style="2"/>
    <col min="12545" max="12545" width="7.33203125" style="2" customWidth="1"/>
    <col min="12546" max="12546" width="51" style="2" customWidth="1"/>
    <col min="12547" max="12547" width="19.88671875" style="2" customWidth="1"/>
    <col min="12548" max="12548" width="22.44140625" style="2" customWidth="1"/>
    <col min="12549" max="12800" width="9.109375" style="2"/>
    <col min="12801" max="12801" width="7.33203125" style="2" customWidth="1"/>
    <col min="12802" max="12802" width="51" style="2" customWidth="1"/>
    <col min="12803" max="12803" width="19.88671875" style="2" customWidth="1"/>
    <col min="12804" max="12804" width="22.44140625" style="2" customWidth="1"/>
    <col min="12805" max="13056" width="9.109375" style="2"/>
    <col min="13057" max="13057" width="7.33203125" style="2" customWidth="1"/>
    <col min="13058" max="13058" width="51" style="2" customWidth="1"/>
    <col min="13059" max="13059" width="19.88671875" style="2" customWidth="1"/>
    <col min="13060" max="13060" width="22.44140625" style="2" customWidth="1"/>
    <col min="13061" max="13312" width="9.109375" style="2"/>
    <col min="13313" max="13313" width="7.33203125" style="2" customWidth="1"/>
    <col min="13314" max="13314" width="51" style="2" customWidth="1"/>
    <col min="13315" max="13315" width="19.88671875" style="2" customWidth="1"/>
    <col min="13316" max="13316" width="22.44140625" style="2" customWidth="1"/>
    <col min="13317" max="13568" width="9.109375" style="2"/>
    <col min="13569" max="13569" width="7.33203125" style="2" customWidth="1"/>
    <col min="13570" max="13570" width="51" style="2" customWidth="1"/>
    <col min="13571" max="13571" width="19.88671875" style="2" customWidth="1"/>
    <col min="13572" max="13572" width="22.44140625" style="2" customWidth="1"/>
    <col min="13573" max="13824" width="9.109375" style="2"/>
    <col min="13825" max="13825" width="7.33203125" style="2" customWidth="1"/>
    <col min="13826" max="13826" width="51" style="2" customWidth="1"/>
    <col min="13827" max="13827" width="19.88671875" style="2" customWidth="1"/>
    <col min="13828" max="13828" width="22.44140625" style="2" customWidth="1"/>
    <col min="13829" max="14080" width="9.109375" style="2"/>
    <col min="14081" max="14081" width="7.33203125" style="2" customWidth="1"/>
    <col min="14082" max="14082" width="51" style="2" customWidth="1"/>
    <col min="14083" max="14083" width="19.88671875" style="2" customWidth="1"/>
    <col min="14084" max="14084" width="22.44140625" style="2" customWidth="1"/>
    <col min="14085" max="14336" width="9.109375" style="2"/>
    <col min="14337" max="14337" width="7.33203125" style="2" customWidth="1"/>
    <col min="14338" max="14338" width="51" style="2" customWidth="1"/>
    <col min="14339" max="14339" width="19.88671875" style="2" customWidth="1"/>
    <col min="14340" max="14340" width="22.44140625" style="2" customWidth="1"/>
    <col min="14341" max="14592" width="9.109375" style="2"/>
    <col min="14593" max="14593" width="7.33203125" style="2" customWidth="1"/>
    <col min="14594" max="14594" width="51" style="2" customWidth="1"/>
    <col min="14595" max="14595" width="19.88671875" style="2" customWidth="1"/>
    <col min="14596" max="14596" width="22.44140625" style="2" customWidth="1"/>
    <col min="14597" max="14848" width="9.109375" style="2"/>
    <col min="14849" max="14849" width="7.33203125" style="2" customWidth="1"/>
    <col min="14850" max="14850" width="51" style="2" customWidth="1"/>
    <col min="14851" max="14851" width="19.88671875" style="2" customWidth="1"/>
    <col min="14852" max="14852" width="22.44140625" style="2" customWidth="1"/>
    <col min="14853" max="15104" width="9.109375" style="2"/>
    <col min="15105" max="15105" width="7.33203125" style="2" customWidth="1"/>
    <col min="15106" max="15106" width="51" style="2" customWidth="1"/>
    <col min="15107" max="15107" width="19.88671875" style="2" customWidth="1"/>
    <col min="15108" max="15108" width="22.44140625" style="2" customWidth="1"/>
    <col min="15109" max="15360" width="9.109375" style="2"/>
    <col min="15361" max="15361" width="7.33203125" style="2" customWidth="1"/>
    <col min="15362" max="15362" width="51" style="2" customWidth="1"/>
    <col min="15363" max="15363" width="19.88671875" style="2" customWidth="1"/>
    <col min="15364" max="15364" width="22.44140625" style="2" customWidth="1"/>
    <col min="15365" max="15616" width="9.109375" style="2"/>
    <col min="15617" max="15617" width="7.33203125" style="2" customWidth="1"/>
    <col min="15618" max="15618" width="51" style="2" customWidth="1"/>
    <col min="15619" max="15619" width="19.88671875" style="2" customWidth="1"/>
    <col min="15620" max="15620" width="22.44140625" style="2" customWidth="1"/>
    <col min="15621" max="15872" width="9.109375" style="2"/>
    <col min="15873" max="15873" width="7.33203125" style="2" customWidth="1"/>
    <col min="15874" max="15874" width="51" style="2" customWidth="1"/>
    <col min="15875" max="15875" width="19.88671875" style="2" customWidth="1"/>
    <col min="15876" max="15876" width="22.44140625" style="2" customWidth="1"/>
    <col min="15877" max="16128" width="9.109375" style="2"/>
    <col min="16129" max="16129" width="7.33203125" style="2" customWidth="1"/>
    <col min="16130" max="16130" width="51" style="2" customWidth="1"/>
    <col min="16131" max="16131" width="19.88671875" style="2" customWidth="1"/>
    <col min="16132" max="16132" width="22.44140625" style="2" customWidth="1"/>
    <col min="16133" max="16384" width="9.109375" style="2"/>
  </cols>
  <sheetData>
    <row r="1" spans="1:4" x14ac:dyDescent="0.25">
      <c r="C1" s="3"/>
      <c r="D1" s="3"/>
    </row>
    <row r="3" spans="1:4" ht="15.6" x14ac:dyDescent="0.3">
      <c r="A3" s="4" t="str">
        <f>[1]Баланс!A3</f>
        <v>⁠"AGAT CREDIT MIKROMOLIYA TASHKILOTI" АJning</v>
      </c>
      <c r="B3" s="4"/>
      <c r="C3" s="4"/>
      <c r="D3" s="4"/>
    </row>
    <row r="4" spans="1:4" ht="13.8" x14ac:dyDescent="0.25">
      <c r="A4" s="5" t="s">
        <v>0</v>
      </c>
      <c r="B4" s="5"/>
      <c r="C4" s="5"/>
      <c r="D4" s="5"/>
    </row>
    <row r="5" spans="1:4" ht="25.5" customHeight="1" x14ac:dyDescent="0.25">
      <c r="A5" s="6" t="s">
        <v>1</v>
      </c>
      <c r="B5" s="6"/>
      <c r="C5" s="6"/>
      <c r="D5" s="6"/>
    </row>
    <row r="6" spans="1:4" ht="23.25" customHeight="1" x14ac:dyDescent="0.25">
      <c r="A6" s="7" t="str">
        <f>[1]Баланс!A6</f>
        <v>2025 йил "30" Декабр холатига</v>
      </c>
      <c r="B6" s="7"/>
      <c r="C6" s="7"/>
      <c r="D6" s="7"/>
    </row>
    <row r="7" spans="1:4" ht="20.25" customHeight="1" x14ac:dyDescent="0.25"/>
    <row r="8" spans="1:4" x14ac:dyDescent="0.25">
      <c r="B8" s="8"/>
      <c r="C8" s="8"/>
      <c r="D8" s="8"/>
    </row>
    <row r="9" spans="1:4" s="12" customFormat="1" ht="21" customHeight="1" x14ac:dyDescent="0.25">
      <c r="A9" s="9" t="s">
        <v>2</v>
      </c>
      <c r="B9" s="10" t="s">
        <v>3</v>
      </c>
      <c r="C9" s="10"/>
      <c r="D9" s="11" t="s">
        <v>4</v>
      </c>
    </row>
    <row r="10" spans="1:4" ht="13.8" x14ac:dyDescent="0.25">
      <c r="A10" s="13">
        <v>100</v>
      </c>
      <c r="B10" s="14" t="s">
        <v>5</v>
      </c>
      <c r="C10" s="14"/>
      <c r="D10" s="15">
        <v>78669792.435440004</v>
      </c>
    </row>
    <row r="11" spans="1:4" ht="13.8" x14ac:dyDescent="0.25">
      <c r="A11" s="13">
        <v>200</v>
      </c>
      <c r="B11" s="16" t="s">
        <v>6</v>
      </c>
      <c r="C11" s="16"/>
      <c r="D11" s="15">
        <v>0</v>
      </c>
    </row>
    <row r="12" spans="1:4" ht="13.8" x14ac:dyDescent="0.25">
      <c r="A12" s="13">
        <v>300</v>
      </c>
      <c r="B12" s="14" t="s">
        <v>7</v>
      </c>
      <c r="C12" s="14"/>
      <c r="D12" s="17">
        <v>78669792.435440004</v>
      </c>
    </row>
    <row r="13" spans="1:4" ht="13.8" x14ac:dyDescent="0.25">
      <c r="A13" s="13">
        <v>400</v>
      </c>
      <c r="B13" s="14" t="s">
        <v>8</v>
      </c>
      <c r="C13" s="14"/>
      <c r="D13" s="17">
        <f>+[1]Молиявий_натижалар!D71</f>
        <v>2150829.9276999999</v>
      </c>
    </row>
    <row r="14" spans="1:4" ht="13.8" x14ac:dyDescent="0.25">
      <c r="A14" s="13">
        <v>500</v>
      </c>
      <c r="B14" s="14" t="s">
        <v>9</v>
      </c>
      <c r="C14" s="14"/>
      <c r="D14" s="15">
        <v>-3730610</v>
      </c>
    </row>
    <row r="15" spans="1:4" ht="13.8" x14ac:dyDescent="0.25">
      <c r="A15" s="13">
        <v>600</v>
      </c>
      <c r="B15" s="14" t="s">
        <v>10</v>
      </c>
      <c r="C15" s="14"/>
      <c r="D15" s="15">
        <v>0</v>
      </c>
    </row>
    <row r="16" spans="1:4" ht="13.8" x14ac:dyDescent="0.25">
      <c r="A16" s="13">
        <v>700</v>
      </c>
      <c r="B16" s="14" t="s">
        <v>11</v>
      </c>
      <c r="C16" s="14"/>
      <c r="D16" s="15">
        <v>7355.9608699999999</v>
      </c>
    </row>
    <row r="17" spans="1:4" ht="13.8" x14ac:dyDescent="0.25">
      <c r="A17" s="13">
        <v>800</v>
      </c>
      <c r="B17" s="16" t="s">
        <v>12</v>
      </c>
      <c r="C17" s="16"/>
      <c r="D17" s="18">
        <v>0</v>
      </c>
    </row>
    <row r="18" spans="1:4" ht="13.8" x14ac:dyDescent="0.25">
      <c r="A18" s="13">
        <v>900</v>
      </c>
      <c r="B18" s="14" t="s">
        <v>13</v>
      </c>
      <c r="C18" s="14"/>
      <c r="D18" s="15">
        <v>0</v>
      </c>
    </row>
    <row r="19" spans="1:4" ht="13.8" x14ac:dyDescent="0.25">
      <c r="A19" s="13">
        <v>1000</v>
      </c>
      <c r="B19" s="14" t="s">
        <v>14</v>
      </c>
      <c r="C19" s="14"/>
      <c r="D19" s="15">
        <v>2084590.5640499999</v>
      </c>
    </row>
    <row r="20" spans="1:4" ht="13.8" x14ac:dyDescent="0.25">
      <c r="A20" s="13">
        <v>1100</v>
      </c>
      <c r="B20" s="14" t="s">
        <v>15</v>
      </c>
      <c r="C20" s="14"/>
      <c r="D20" s="19">
        <v>1223496.43144</v>
      </c>
    </row>
    <row r="21" spans="1:4" ht="13.8" x14ac:dyDescent="0.25">
      <c r="A21" s="13">
        <v>1200</v>
      </c>
      <c r="B21" s="14" t="s">
        <v>16</v>
      </c>
      <c r="C21" s="14"/>
      <c r="D21" s="15">
        <v>0</v>
      </c>
    </row>
    <row r="22" spans="1:4" ht="13.8" x14ac:dyDescent="0.25">
      <c r="A22" s="13">
        <v>1300</v>
      </c>
      <c r="B22" s="20" t="s">
        <v>17</v>
      </c>
      <c r="C22" s="20"/>
      <c r="D22" s="21">
        <f>+D12+D13+D14-D19-D20+D16</f>
        <v>73789281.32852</v>
      </c>
    </row>
    <row r="23" spans="1:4" x14ac:dyDescent="0.25">
      <c r="D23" s="22"/>
    </row>
  </sheetData>
  <mergeCells count="19">
    <mergeCell ref="B22:C22"/>
    <mergeCell ref="B16:C16"/>
    <mergeCell ref="B17:C17"/>
    <mergeCell ref="B18:C18"/>
    <mergeCell ref="B19:C19"/>
    <mergeCell ref="B20:C20"/>
    <mergeCell ref="B21:C21"/>
    <mergeCell ref="B10:C10"/>
    <mergeCell ref="B11:C11"/>
    <mergeCell ref="B12:C12"/>
    <mergeCell ref="B13:C13"/>
    <mergeCell ref="B14:C14"/>
    <mergeCell ref="B15:C15"/>
    <mergeCell ref="C1:D1"/>
    <mergeCell ref="A3:D3"/>
    <mergeCell ref="A4:D4"/>
    <mergeCell ref="A5:D5"/>
    <mergeCell ref="A6:D6"/>
    <mergeCell ref="B9:C9"/>
  </mergeCells>
  <printOptions horizontalCentered="1"/>
  <pageMargins left="0.39370078740157483" right="0.39370078740157483" top="0.59055118110236227" bottom="0.39370078740157483" header="0.31496062992125984" footer="0.31496062992125984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Капиталдаги_узгаришлар</vt:lpstr>
      <vt:lpstr>Капиталдаги_узгаришлар!Область_печати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NAZAROVA SAGDIANA XASAN QIZI</dc:creator>
  <cp:lastModifiedBy>NAZAROVA SAGDIANA XASAN QIZI</cp:lastModifiedBy>
  <dcterms:created xsi:type="dcterms:W3CDTF">2026-01-09T12:01:23Z</dcterms:created>
  <dcterms:modified xsi:type="dcterms:W3CDTF">2026-01-09T12:01:47Z</dcterms:modified>
</cp:coreProperties>
</file>